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Sheet1!$4:$6</definedName>
  </definedNames>
  <calcPr calcId="144525"/>
</workbook>
</file>

<file path=xl/calcChain.xml><?xml version="1.0" encoding="utf-8"?>
<calcChain xmlns="http://schemas.openxmlformats.org/spreadsheetml/2006/main">
  <c r="K9" i="1" l="1"/>
  <c r="K8" i="1"/>
  <c r="I9" i="1"/>
  <c r="I8" i="1"/>
  <c r="J8" i="1"/>
  <c r="J9" i="1"/>
</calcChain>
</file>

<file path=xl/sharedStrings.xml><?xml version="1.0" encoding="utf-8"?>
<sst xmlns="http://schemas.openxmlformats.org/spreadsheetml/2006/main" count="29" uniqueCount="25">
  <si>
    <t>TT</t>
  </si>
  <si>
    <r>
      <rPr>
        <sz val="12"/>
        <color theme="1"/>
        <rFont val="Times"/>
        <family val="1"/>
      </rPr>
      <t xml:space="preserve">           ỦY BAN NHÂN DÂN 
  THÀNH PHỐ HỒ CHÍ MINH</t>
    </r>
    <r>
      <rPr>
        <b/>
        <sz val="12"/>
        <color theme="1"/>
        <rFont val="Times"/>
        <family val="1"/>
      </rPr>
      <t xml:space="preserve">
              SỞ LAO ĐỘNG
   THƯƠNG BINH VÀ XÃ HỘI</t>
    </r>
  </si>
  <si>
    <t>Tên trường</t>
  </si>
  <si>
    <t>Đơn vị chủ quản nhà trường</t>
  </si>
  <si>
    <t>Hình thức đào tạo môn giáo dục QP &amp; AN</t>
  </si>
  <si>
    <t>Liên kết đào tạo với Trung tâm giáo dục QP&amp;AN</t>
  </si>
  <si>
    <t>Tự chủ đào tạo (theo văn bản số … của ….)</t>
  </si>
  <si>
    <t>Tổng số sinh viên đã học môn giáo dục QP&amp;AN</t>
  </si>
  <si>
    <t>Năm 2018</t>
  </si>
  <si>
    <t>Năm 2019</t>
  </si>
  <si>
    <t>Dự kiến năm 2020</t>
  </si>
  <si>
    <t>Học phí/chi phí trung bình của 01 sinh viên</t>
  </si>
  <si>
    <t>Ghi chú</t>
  </si>
  <si>
    <t>Trường Cao đẳng Lý Tự Trọng Thành phố Hồ Chí Minh</t>
  </si>
  <si>
    <t>1.2</t>
  </si>
  <si>
    <t>1.1</t>
  </si>
  <si>
    <t>UBND thành phố Hồ Chí Minh</t>
  </si>
  <si>
    <t>Hệ Cao đẳng</t>
  </si>
  <si>
    <t>Hệ Trung cấp</t>
  </si>
  <si>
    <t>- Hệ Cao đẳng: 04 Tín chỉ</t>
  </si>
  <si>
    <t>- Hệ Trung cấp: 03 Tín chỉ</t>
  </si>
  <si>
    <t>Năm 2020: 
4 tín chỉ x 313.000 đ/ tín chỉ</t>
  </si>
  <si>
    <t>Năm 2020: 
3 tín chỉ x 273.000 đ/ tín chỉ</t>
  </si>
  <si>
    <r>
      <rPr>
        <u/>
        <sz val="12"/>
        <color theme="1"/>
        <rFont val="Times New Roman"/>
        <family val="1"/>
      </rPr>
      <t xml:space="preserve">Ghi chú: </t>
    </r>
    <r>
      <rPr>
        <sz val="12"/>
        <color theme="1"/>
        <rFont val="Times New Roman"/>
        <family val="1"/>
      </rPr>
      <t xml:space="preserve">Môn Giáo dục Quốc phòng - An ninh: </t>
    </r>
  </si>
  <si>
    <r>
      <t xml:space="preserve">BẢNG THÔNG TIN VỀ MÔN HỌC GIÁO DỤC QUỐC PHÒNG AN NINH
</t>
    </r>
    <r>
      <rPr>
        <i/>
        <sz val="13"/>
        <color theme="1"/>
        <rFont val="Times"/>
        <family val="1"/>
      </rPr>
      <t>(Kèm theo Công văn số: 10396/SLĐTBXH-GDNN ngày 13/04/2020 của Sở LĐTBXH TPHCM)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</si>
</sst>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i/>
      <sz val="13"/>
      <color theme="1"/>
      <name val="Times"/>
      <family val="1"/>
    </font>
    <font>
      <sz val="12"/>
      <color theme="1"/>
      <name val="Times"/>
      <family val="1"/>
    </font>
    <font>
      <b/>
      <sz val="12"/>
      <color theme="1"/>
      <name val="Times"/>
      <family val="1"/>
    </font>
    <font>
      <sz val="13"/>
      <color theme="1"/>
      <name val="Times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Border="1"/>
    <xf numFmtId="0" fontId="7" fillId="0" borderId="0" xfId="0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vertical="center"/>
    </xf>
    <xf numFmtId="165" fontId="8" fillId="0" borderId="1" xfId="1" applyNumberFormat="1" applyFont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0</xdr:row>
      <xdr:rowOff>876300</xdr:rowOff>
    </xdr:from>
    <xdr:to>
      <xdr:col>1</xdr:col>
      <xdr:colOff>2105025</xdr:colOff>
      <xdr:row>0</xdr:row>
      <xdr:rowOff>876301</xdr:rowOff>
    </xdr:to>
    <xdr:cxnSp macro="">
      <xdr:nvCxnSpPr>
        <xdr:cNvPr id="3" name="Straight Connector 2"/>
        <xdr:cNvCxnSpPr/>
      </xdr:nvCxnSpPr>
      <xdr:spPr>
        <a:xfrm flipV="1">
          <a:off x="504825" y="876300"/>
          <a:ext cx="19335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zoomScaleNormal="100" workbookViewId="0">
      <pane ySplit="6" topLeftCell="A7" activePane="bottomLeft" state="frozen"/>
      <selection pane="bottomLeft" activeCell="O6" sqref="O6"/>
    </sheetView>
  </sheetViews>
  <sheetFormatPr defaultRowHeight="15" x14ac:dyDescent="0.25"/>
  <cols>
    <col min="1" max="1" width="5" customWidth="1"/>
    <col min="2" max="2" width="51.140625" bestFit="1" customWidth="1"/>
    <col min="3" max="3" width="28" customWidth="1"/>
    <col min="4" max="4" width="19.7109375" hidden="1" customWidth="1"/>
    <col min="5" max="5" width="17.140625" hidden="1" customWidth="1"/>
    <col min="6" max="6" width="11.140625" hidden="1" customWidth="1"/>
    <col min="7" max="7" width="10.140625" hidden="1" customWidth="1"/>
    <col min="8" max="8" width="13.5703125" hidden="1" customWidth="1"/>
    <col min="9" max="9" width="12" customWidth="1"/>
    <col min="10" max="10" width="11.5703125" customWidth="1"/>
    <col min="11" max="11" width="13.5703125" customWidth="1"/>
    <col min="12" max="12" width="14.42578125" hidden="1" customWidth="1"/>
    <col min="13" max="13" width="20.42578125" customWidth="1"/>
  </cols>
  <sheetData>
    <row r="1" spans="1:13" ht="75" customHeight="1" x14ac:dyDescent="0.25">
      <c r="B1" s="4" t="s">
        <v>1</v>
      </c>
      <c r="C1" s="4"/>
    </row>
    <row r="2" spans="1:13" ht="47.25" customHeight="1" x14ac:dyDescent="0.25">
      <c r="A2" s="2" t="s">
        <v>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4" spans="1:13" ht="34.5" customHeight="1" x14ac:dyDescent="0.25">
      <c r="A4" s="1" t="s">
        <v>0</v>
      </c>
      <c r="B4" s="1" t="s">
        <v>2</v>
      </c>
      <c r="C4" s="1" t="s">
        <v>3</v>
      </c>
      <c r="D4" s="1" t="s">
        <v>4</v>
      </c>
      <c r="E4" s="1"/>
      <c r="F4" s="1" t="s">
        <v>7</v>
      </c>
      <c r="G4" s="1"/>
      <c r="H4" s="1"/>
      <c r="I4" s="9" t="s">
        <v>11</v>
      </c>
      <c r="J4" s="10"/>
      <c r="K4" s="11"/>
      <c r="L4" s="1" t="s">
        <v>11</v>
      </c>
      <c r="M4" s="1" t="s">
        <v>12</v>
      </c>
    </row>
    <row r="5" spans="1:13" ht="16.5" customHeight="1" x14ac:dyDescent="0.25">
      <c r="A5" s="1"/>
      <c r="B5" s="1"/>
      <c r="C5" s="1"/>
      <c r="D5" s="1" t="s">
        <v>5</v>
      </c>
      <c r="E5" s="1" t="s">
        <v>6</v>
      </c>
      <c r="F5" s="1" t="s">
        <v>8</v>
      </c>
      <c r="G5" s="1" t="s">
        <v>9</v>
      </c>
      <c r="H5" s="1" t="s">
        <v>10</v>
      </c>
      <c r="I5" s="1" t="s">
        <v>8</v>
      </c>
      <c r="J5" s="1" t="s">
        <v>9</v>
      </c>
      <c r="K5" s="1" t="s">
        <v>10</v>
      </c>
      <c r="L5" s="1"/>
      <c r="M5" s="1"/>
    </row>
    <row r="6" spans="1:13" ht="41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s="7" customFormat="1" ht="33.75" customHeight="1" x14ac:dyDescent="0.25">
      <c r="A7" s="8">
        <v>1</v>
      </c>
      <c r="B7" s="6" t="s">
        <v>13</v>
      </c>
      <c r="C7" s="6" t="s">
        <v>16</v>
      </c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s="7" customFormat="1" ht="33.75" customHeight="1" x14ac:dyDescent="0.25">
      <c r="A8" s="5" t="s">
        <v>15</v>
      </c>
      <c r="B8" s="6" t="s">
        <v>17</v>
      </c>
      <c r="C8" s="5"/>
      <c r="D8" s="5"/>
      <c r="E8" s="5"/>
      <c r="F8" s="5"/>
      <c r="G8" s="5"/>
      <c r="H8" s="5"/>
      <c r="I8" s="14">
        <f>4*256000</f>
        <v>1024000</v>
      </c>
      <c r="J8" s="14">
        <f>4*283000</f>
        <v>1132000</v>
      </c>
      <c r="K8" s="14">
        <f>4*313000</f>
        <v>1252000</v>
      </c>
      <c r="L8" s="14"/>
      <c r="M8" s="17" t="s">
        <v>21</v>
      </c>
    </row>
    <row r="9" spans="1:13" s="7" customFormat="1" ht="33.75" customHeight="1" x14ac:dyDescent="0.25">
      <c r="A9" s="5" t="s">
        <v>14</v>
      </c>
      <c r="B9" s="6" t="s">
        <v>18</v>
      </c>
      <c r="C9" s="5"/>
      <c r="D9" s="5"/>
      <c r="E9" s="5"/>
      <c r="F9" s="5"/>
      <c r="G9" s="5"/>
      <c r="H9" s="5"/>
      <c r="I9" s="14">
        <f>3*223000</f>
        <v>669000</v>
      </c>
      <c r="J9" s="14">
        <f>3*246000</f>
        <v>738000</v>
      </c>
      <c r="K9" s="14">
        <f>3*273000</f>
        <v>819000</v>
      </c>
      <c r="L9" s="14"/>
      <c r="M9" s="17" t="s">
        <v>22</v>
      </c>
    </row>
    <row r="10" spans="1:13" ht="15.75" x14ac:dyDescent="0.25">
      <c r="A10" s="12"/>
      <c r="B10" s="13"/>
      <c r="C10" s="12"/>
    </row>
    <row r="11" spans="1:13" ht="15.75" x14ac:dyDescent="0.25">
      <c r="B11" s="15" t="s">
        <v>23</v>
      </c>
    </row>
    <row r="12" spans="1:13" ht="15.75" x14ac:dyDescent="0.25">
      <c r="B12" s="16" t="s">
        <v>19</v>
      </c>
    </row>
    <row r="13" spans="1:13" ht="15.75" x14ac:dyDescent="0.25">
      <c r="B13" s="16" t="s">
        <v>20</v>
      </c>
    </row>
  </sheetData>
  <mergeCells count="18">
    <mergeCell ref="B1:C1"/>
    <mergeCell ref="I4:K4"/>
    <mergeCell ref="I5:I6"/>
    <mergeCell ref="J5:J6"/>
    <mergeCell ref="K5:K6"/>
    <mergeCell ref="L4:L6"/>
    <mergeCell ref="M4:M6"/>
    <mergeCell ref="A2:M2"/>
    <mergeCell ref="C4:C6"/>
    <mergeCell ref="B4:B6"/>
    <mergeCell ref="A4:A6"/>
    <mergeCell ref="D4:E4"/>
    <mergeCell ref="D5:D6"/>
    <mergeCell ref="E5:E6"/>
    <mergeCell ref="F4:H4"/>
    <mergeCell ref="H5:H6"/>
    <mergeCell ref="G5:G6"/>
    <mergeCell ref="F5:F6"/>
  </mergeCells>
  <pageMargins left="0.2" right="0.2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VAN-KHTC</cp:lastModifiedBy>
  <cp:lastPrinted>2020-04-16T03:18:16Z</cp:lastPrinted>
  <dcterms:created xsi:type="dcterms:W3CDTF">2019-11-04T08:05:54Z</dcterms:created>
  <dcterms:modified xsi:type="dcterms:W3CDTF">2020-04-16T03:21:40Z</dcterms:modified>
</cp:coreProperties>
</file>